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.barani\Desktop\"/>
    </mc:Choice>
  </mc:AlternateContent>
  <xr:revisionPtr revIDLastSave="0" documentId="8_{3BE23556-1A18-497E-BA72-93CAF95463AF}" xr6:coauthVersionLast="47" xr6:coauthVersionMax="47" xr10:uidLastSave="{00000000-0000-0000-0000-000000000000}"/>
  <bookViews>
    <workbookView xWindow="-120" yWindow="-120" windowWidth="29040" windowHeight="15720" tabRatio="936" xr2:uid="{00000000-000D-0000-FFFF-FFFF00000000}"/>
  </bookViews>
  <sheets>
    <sheet name="Sheet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2" l="1"/>
  <c r="C8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6" i="12"/>
  <c r="U5" i="12"/>
  <c r="U7" i="12"/>
  <c r="U4" i="12"/>
  <c r="U8" i="12" l="1"/>
</calcChain>
</file>

<file path=xl/sharedStrings.xml><?xml version="1.0" encoding="utf-8"?>
<sst xmlns="http://schemas.openxmlformats.org/spreadsheetml/2006/main" count="27" uniqueCount="26">
  <si>
    <t>سامان</t>
  </si>
  <si>
    <t>تجارت</t>
  </si>
  <si>
    <t>پارسیان</t>
  </si>
  <si>
    <t>شهر</t>
  </si>
  <si>
    <t>پاسارگاد</t>
  </si>
  <si>
    <t>توسعه تعاون</t>
  </si>
  <si>
    <t>دی</t>
  </si>
  <si>
    <t>ملت</t>
  </si>
  <si>
    <t>رفاه کارگران</t>
  </si>
  <si>
    <t>ملل</t>
  </si>
  <si>
    <t>ملی</t>
  </si>
  <si>
    <t>ایران و ونزوئلا</t>
  </si>
  <si>
    <t>گردشگری</t>
  </si>
  <si>
    <t>کارآفرین</t>
  </si>
  <si>
    <t>خاورمیانه</t>
  </si>
  <si>
    <t>کشاورزی</t>
  </si>
  <si>
    <t>اوراق گام</t>
  </si>
  <si>
    <t>برات الکترونیکی</t>
  </si>
  <si>
    <t>کارت رفاهی</t>
  </si>
  <si>
    <t>پذیرش مطالبات قرادادی فاکتورینگ</t>
  </si>
  <si>
    <t>جمع کل</t>
  </si>
  <si>
    <t>بانک</t>
  </si>
  <si>
    <t>سقف صدور ابزارهای تامین مالی زنجیره تولید در سال 1405</t>
  </si>
  <si>
    <t>مسکن</t>
  </si>
  <si>
    <t>سینا</t>
  </si>
  <si>
    <t>صادرات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</si>
</sst>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B Nazanin"/>
      <charset val="178"/>
    </font>
    <font>
      <sz val="12"/>
      <color theme="1"/>
      <name val="B Titr"/>
      <charset val="178"/>
    </font>
    <font>
      <b/>
      <sz val="14"/>
      <color theme="1"/>
      <name val="B Nazanin"/>
      <charset val="17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/>
  </cellStyleXfs>
  <cellXfs count="16">
    <xf numFmtId="0" fontId="0" fillId="0" borderId="0" xfId="0"/>
    <xf numFmtId="0" fontId="18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/>
    </xf>
    <xf numFmtId="3" fontId="19" fillId="0" borderId="15" xfId="0" applyNumberFormat="1" applyFont="1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/>
    </xf>
    <xf numFmtId="3" fontId="19" fillId="0" borderId="17" xfId="0" applyNumberFormat="1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0" fontId="20" fillId="33" borderId="12" xfId="0" applyFont="1" applyFill="1" applyBorder="1" applyAlignment="1">
      <alignment horizontal="center" vertical="center"/>
    </xf>
    <xf numFmtId="0" fontId="20" fillId="33" borderId="13" xfId="0" applyFont="1" applyFill="1" applyBorder="1" applyAlignment="1">
      <alignment horizontal="center" vertical="center"/>
    </xf>
    <xf numFmtId="0" fontId="21" fillId="34" borderId="10" xfId="0" applyFont="1" applyFill="1" applyBorder="1" applyAlignment="1">
      <alignment horizontal="center" vertical="center"/>
    </xf>
    <xf numFmtId="0" fontId="21" fillId="34" borderId="15" xfId="0" applyFont="1" applyFill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6" xfId="42" xr:uid="{D38A402B-A656-4389-9C7C-FFC3A155305C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DDC5E-C1A5-45DA-92FB-519097047F57}">
  <dimension ref="A1:U8"/>
  <sheetViews>
    <sheetView rightToLeft="1" tabSelected="1" workbookViewId="0">
      <selection activeCell="C22" sqref="C22"/>
    </sheetView>
  </sheetViews>
  <sheetFormatPr defaultRowHeight="15.75" x14ac:dyDescent="0.25"/>
  <cols>
    <col min="1" max="1" width="35.7109375" style="1" bestFit="1" customWidth="1"/>
    <col min="2" max="2" width="4.85546875" style="1" bestFit="1" customWidth="1"/>
    <col min="3" max="3" width="12.85546875" style="1" bestFit="1" customWidth="1"/>
    <col min="4" max="4" width="5" style="1" bestFit="1" customWidth="1"/>
    <col min="5" max="5" width="14.28515625" style="1" bestFit="1" customWidth="1"/>
    <col min="6" max="6" width="10.85546875" style="1" bestFit="1" customWidth="1"/>
    <col min="7" max="7" width="4.28515625" style="1" bestFit="1" customWidth="1"/>
    <col min="8" max="8" width="9.5703125" style="1" bestFit="1" customWidth="1"/>
    <col min="9" max="9" width="5.42578125" style="1" bestFit="1" customWidth="1"/>
    <col min="10" max="11" width="9.85546875" style="1" bestFit="1" customWidth="1"/>
    <col min="12" max="12" width="12.7109375" style="1" bestFit="1" customWidth="1"/>
    <col min="13" max="15" width="9.140625" style="1"/>
  </cols>
  <sheetData>
    <row r="1" spans="1:21" ht="25.5" x14ac:dyDescent="0.25">
      <c r="A1" s="11" t="s">
        <v>22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3"/>
    </row>
    <row r="2" spans="1:21" ht="24" x14ac:dyDescent="0.25">
      <c r="A2" s="4"/>
      <c r="B2" s="14" t="s">
        <v>21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5"/>
    </row>
    <row r="3" spans="1:21" ht="24" x14ac:dyDescent="0.25">
      <c r="A3" s="4"/>
      <c r="B3" s="2" t="s">
        <v>9</v>
      </c>
      <c r="C3" s="2" t="s">
        <v>5</v>
      </c>
      <c r="D3" s="2" t="s">
        <v>10</v>
      </c>
      <c r="E3" s="2" t="s">
        <v>11</v>
      </c>
      <c r="F3" s="2" t="s">
        <v>12</v>
      </c>
      <c r="G3" s="2" t="s">
        <v>6</v>
      </c>
      <c r="H3" s="2" t="s">
        <v>13</v>
      </c>
      <c r="I3" s="2" t="s">
        <v>3</v>
      </c>
      <c r="J3" s="2" t="s">
        <v>14</v>
      </c>
      <c r="K3" s="2" t="s">
        <v>15</v>
      </c>
      <c r="L3" s="2" t="s">
        <v>8</v>
      </c>
      <c r="M3" s="2" t="s">
        <v>4</v>
      </c>
      <c r="N3" s="2" t="s">
        <v>23</v>
      </c>
      <c r="O3" s="2" t="s">
        <v>24</v>
      </c>
      <c r="P3" s="2" t="s">
        <v>2</v>
      </c>
      <c r="Q3" s="2" t="s">
        <v>0</v>
      </c>
      <c r="R3" s="2" t="s">
        <v>25</v>
      </c>
      <c r="S3" s="2" t="s">
        <v>7</v>
      </c>
      <c r="T3" s="2" t="s">
        <v>1</v>
      </c>
      <c r="U3" s="5" t="s">
        <v>20</v>
      </c>
    </row>
    <row r="4" spans="1:21" ht="24" x14ac:dyDescent="0.25">
      <c r="A4" s="6" t="s">
        <v>16</v>
      </c>
      <c r="B4" s="3">
        <v>10</v>
      </c>
      <c r="C4" s="3">
        <v>30</v>
      </c>
      <c r="D4" s="3">
        <v>200</v>
      </c>
      <c r="E4" s="3">
        <v>10</v>
      </c>
      <c r="F4" s="3">
        <v>100</v>
      </c>
      <c r="G4" s="3">
        <v>10</v>
      </c>
      <c r="H4" s="3">
        <v>10</v>
      </c>
      <c r="I4" s="3">
        <v>250</v>
      </c>
      <c r="J4" s="3">
        <v>50</v>
      </c>
      <c r="K4" s="3">
        <v>60</v>
      </c>
      <c r="L4" s="3">
        <v>500</v>
      </c>
      <c r="M4" s="3">
        <v>40</v>
      </c>
      <c r="N4" s="3">
        <v>10</v>
      </c>
      <c r="O4" s="3">
        <v>50</v>
      </c>
      <c r="P4" s="3">
        <v>100</v>
      </c>
      <c r="Q4" s="3">
        <v>70</v>
      </c>
      <c r="R4" s="3">
        <v>10</v>
      </c>
      <c r="S4" s="3">
        <v>420</v>
      </c>
      <c r="T4" s="3">
        <v>200</v>
      </c>
      <c r="U4" s="7">
        <f>SUM(B4:T4)</f>
        <v>2130</v>
      </c>
    </row>
    <row r="5" spans="1:21" ht="24" x14ac:dyDescent="0.25">
      <c r="A5" s="6" t="s">
        <v>18</v>
      </c>
      <c r="B5" s="3">
        <v>0</v>
      </c>
      <c r="C5" s="3">
        <v>20</v>
      </c>
      <c r="D5" s="3">
        <v>115</v>
      </c>
      <c r="E5" s="3">
        <v>0</v>
      </c>
      <c r="F5" s="3">
        <v>25</v>
      </c>
      <c r="G5" s="3">
        <v>5</v>
      </c>
      <c r="H5" s="3">
        <v>10</v>
      </c>
      <c r="I5" s="3">
        <v>65</v>
      </c>
      <c r="J5" s="3">
        <v>15</v>
      </c>
      <c r="K5" s="3">
        <v>65</v>
      </c>
      <c r="L5" s="3">
        <v>300</v>
      </c>
      <c r="M5" s="3">
        <v>35</v>
      </c>
      <c r="N5" s="3">
        <v>5</v>
      </c>
      <c r="O5" s="3">
        <v>25</v>
      </c>
      <c r="P5" s="3">
        <v>60</v>
      </c>
      <c r="Q5" s="3">
        <v>45</v>
      </c>
      <c r="R5" s="3">
        <v>65</v>
      </c>
      <c r="S5" s="3">
        <v>150</v>
      </c>
      <c r="T5" s="3">
        <v>65</v>
      </c>
      <c r="U5" s="7">
        <f>SUM(B5:T5)</f>
        <v>1070</v>
      </c>
    </row>
    <row r="6" spans="1:21" ht="24" x14ac:dyDescent="0.25">
      <c r="A6" s="6" t="s">
        <v>17</v>
      </c>
      <c r="B6" s="3">
        <v>10</v>
      </c>
      <c r="C6" s="3">
        <v>30</v>
      </c>
      <c r="D6" s="3">
        <v>200</v>
      </c>
      <c r="E6" s="3">
        <v>10</v>
      </c>
      <c r="F6" s="3">
        <v>30</v>
      </c>
      <c r="G6" s="3">
        <v>10</v>
      </c>
      <c r="H6" s="3">
        <v>10</v>
      </c>
      <c r="I6" s="3">
        <v>70</v>
      </c>
      <c r="J6" s="3">
        <v>20</v>
      </c>
      <c r="K6" s="3">
        <v>70</v>
      </c>
      <c r="L6" s="3">
        <v>150</v>
      </c>
      <c r="M6" s="3">
        <v>20</v>
      </c>
      <c r="N6" s="3">
        <v>20</v>
      </c>
      <c r="O6" s="3">
        <v>30</v>
      </c>
      <c r="P6" s="3">
        <v>30</v>
      </c>
      <c r="Q6" s="3">
        <v>30</v>
      </c>
      <c r="R6" s="3">
        <v>200</v>
      </c>
      <c r="S6" s="3">
        <v>400</v>
      </c>
      <c r="T6" s="3">
        <v>800</v>
      </c>
      <c r="U6" s="7">
        <f t="shared" ref="U6:U8" si="0">SUM(B6:T6)</f>
        <v>2140</v>
      </c>
    </row>
    <row r="7" spans="1:21" ht="24" x14ac:dyDescent="0.25">
      <c r="A7" s="6" t="s">
        <v>19</v>
      </c>
      <c r="B7" s="3">
        <v>0</v>
      </c>
      <c r="C7" s="3">
        <v>10</v>
      </c>
      <c r="D7" s="3">
        <v>90</v>
      </c>
      <c r="E7" s="3">
        <v>5</v>
      </c>
      <c r="F7" s="3">
        <v>10</v>
      </c>
      <c r="G7" s="3">
        <v>2</v>
      </c>
      <c r="H7" s="3">
        <v>3</v>
      </c>
      <c r="I7" s="3">
        <v>30</v>
      </c>
      <c r="J7" s="3">
        <v>10</v>
      </c>
      <c r="K7" s="3">
        <v>30</v>
      </c>
      <c r="L7" s="3">
        <v>90</v>
      </c>
      <c r="M7" s="3">
        <v>20</v>
      </c>
      <c r="N7" s="3">
        <v>10</v>
      </c>
      <c r="O7" s="3">
        <v>10</v>
      </c>
      <c r="P7" s="3">
        <v>50</v>
      </c>
      <c r="Q7" s="3">
        <v>20</v>
      </c>
      <c r="R7" s="3">
        <v>60</v>
      </c>
      <c r="S7" s="3">
        <v>70</v>
      </c>
      <c r="T7" s="3">
        <v>60</v>
      </c>
      <c r="U7" s="7">
        <f t="shared" si="0"/>
        <v>580</v>
      </c>
    </row>
    <row r="8" spans="1:21" ht="24.75" thickBot="1" x14ac:dyDescent="0.3">
      <c r="A8" s="8" t="s">
        <v>20</v>
      </c>
      <c r="B8" s="9">
        <f t="shared" ref="B8:T8" si="1">SUM(B4:B7)</f>
        <v>20</v>
      </c>
      <c r="C8" s="9">
        <f t="shared" si="1"/>
        <v>90</v>
      </c>
      <c r="D8" s="9">
        <f t="shared" si="1"/>
        <v>605</v>
      </c>
      <c r="E8" s="9">
        <f t="shared" si="1"/>
        <v>25</v>
      </c>
      <c r="F8" s="9">
        <f t="shared" si="1"/>
        <v>165</v>
      </c>
      <c r="G8" s="9">
        <f t="shared" si="1"/>
        <v>27</v>
      </c>
      <c r="H8" s="9">
        <f t="shared" si="1"/>
        <v>33</v>
      </c>
      <c r="I8" s="9">
        <f t="shared" si="1"/>
        <v>415</v>
      </c>
      <c r="J8" s="9">
        <f t="shared" si="1"/>
        <v>95</v>
      </c>
      <c r="K8" s="9">
        <f t="shared" si="1"/>
        <v>225</v>
      </c>
      <c r="L8" s="9">
        <f t="shared" si="1"/>
        <v>1040</v>
      </c>
      <c r="M8" s="9">
        <f t="shared" si="1"/>
        <v>115</v>
      </c>
      <c r="N8" s="9">
        <f t="shared" si="1"/>
        <v>45</v>
      </c>
      <c r="O8" s="9">
        <f t="shared" si="1"/>
        <v>115</v>
      </c>
      <c r="P8" s="9">
        <f t="shared" si="1"/>
        <v>240</v>
      </c>
      <c r="Q8" s="9">
        <f t="shared" si="1"/>
        <v>165</v>
      </c>
      <c r="R8" s="9">
        <f t="shared" si="1"/>
        <v>335</v>
      </c>
      <c r="S8" s="9">
        <f t="shared" si="1"/>
        <v>1040</v>
      </c>
      <c r="T8" s="9">
        <f t="shared" si="1"/>
        <v>1125</v>
      </c>
      <c r="U8" s="10">
        <f t="shared" si="0"/>
        <v>5920</v>
      </c>
    </row>
  </sheetData>
  <mergeCells count="2">
    <mergeCell ref="A1:U1"/>
    <mergeCell ref="B2:U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PDN</dc:creator>
  <cp:lastModifiedBy>Zahra Barani</cp:lastModifiedBy>
  <cp:lastPrinted>2026-02-21T10:42:37Z</cp:lastPrinted>
  <dcterms:created xsi:type="dcterms:W3CDTF">2026-01-07T08:43:18Z</dcterms:created>
  <dcterms:modified xsi:type="dcterms:W3CDTF">2026-04-25T10:32:30Z</dcterms:modified>
</cp:coreProperties>
</file>